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2" i="1" l="1"/>
  <c r="L11" i="1"/>
  <c r="L9" i="1"/>
  <c r="L7" i="1"/>
  <c r="L8" i="1"/>
  <c r="L6" i="1"/>
  <c r="O14" i="1"/>
  <c r="O12" i="1"/>
  <c r="O13" i="1"/>
  <c r="O11" i="1"/>
  <c r="O10" i="1"/>
  <c r="O9" i="1"/>
  <c r="O8" i="1"/>
  <c r="O7" i="1"/>
  <c r="O6" i="1"/>
  <c r="N13" i="1"/>
  <c r="N14" i="1"/>
  <c r="N12" i="1"/>
  <c r="N11" i="1"/>
  <c r="N9" i="1"/>
  <c r="N10" i="1"/>
  <c r="N8" i="1"/>
  <c r="N7" i="1"/>
</calcChain>
</file>

<file path=xl/sharedStrings.xml><?xml version="1.0" encoding="utf-8"?>
<sst xmlns="http://schemas.openxmlformats.org/spreadsheetml/2006/main" count="110" uniqueCount="67">
  <si>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</si>
  <si>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</si>
  <si>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</si>
  <si>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</si>
  <si>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</si>
  <si>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</si>
  <si>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</si>
  <si>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</si>
  <si>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</si>
  <si>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</si>
  <si>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</si>
  <si>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</si>
  <si>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</si>
  <si>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</si>
  <si>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</si>
  <si>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</si>
  <si>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Ахметвалиева</t>
  </si>
  <si>
    <t xml:space="preserve"> Румия</t>
  </si>
  <si>
    <t>ж</t>
  </si>
  <si>
    <t>победитель</t>
  </si>
  <si>
    <t xml:space="preserve"> Фахрутдинова Лилия Махмутовна</t>
  </si>
  <si>
    <t xml:space="preserve">Фахрутдинова </t>
  </si>
  <si>
    <t xml:space="preserve">Ралина </t>
  </si>
  <si>
    <t>Раилевна</t>
  </si>
  <si>
    <t xml:space="preserve"> Рамилевна</t>
  </si>
  <si>
    <t>Муниципальное бюджетное общеобразовательное учреждение "Биклянская СОШ"Тукаевского района Республики Татарстан</t>
  </si>
  <si>
    <t xml:space="preserve">Мингалимова  </t>
  </si>
  <si>
    <t>Инзиля</t>
  </si>
  <si>
    <t>Ильсуровна</t>
  </si>
  <si>
    <t xml:space="preserve">Сафина </t>
  </si>
  <si>
    <t>Марселевна</t>
  </si>
  <si>
    <t xml:space="preserve">        31.07.2012</t>
  </si>
  <si>
    <t xml:space="preserve">         ж</t>
  </si>
  <si>
    <t xml:space="preserve">        нет</t>
  </si>
  <si>
    <t xml:space="preserve">      победитель</t>
  </si>
  <si>
    <t xml:space="preserve">      участник</t>
  </si>
  <si>
    <t xml:space="preserve">                 нет</t>
  </si>
  <si>
    <t>Якупова Лилия Халимовна</t>
  </si>
  <si>
    <t>Зиятдинова</t>
  </si>
  <si>
    <t>Камиля</t>
  </si>
  <si>
    <t xml:space="preserve">Зарипова </t>
  </si>
  <si>
    <t>Ильзира</t>
  </si>
  <si>
    <t>Расимовна</t>
  </si>
  <si>
    <t xml:space="preserve">Шарафутдинова </t>
  </si>
  <si>
    <t>Дамировна</t>
  </si>
  <si>
    <t>Равилевна</t>
  </si>
  <si>
    <t xml:space="preserve">Костина </t>
  </si>
  <si>
    <t>Алина</t>
  </si>
  <si>
    <t>Сергеевна</t>
  </si>
  <si>
    <t xml:space="preserve">Фардиева </t>
  </si>
  <si>
    <t>Сария</t>
  </si>
  <si>
    <t>Шамилевна</t>
  </si>
  <si>
    <t xml:space="preserve">участник </t>
  </si>
  <si>
    <t xml:space="preserve">Шиябиева </t>
  </si>
  <si>
    <t>Рамиля</t>
  </si>
  <si>
    <t>Рафисовна</t>
  </si>
  <si>
    <t>да</t>
  </si>
  <si>
    <t xml:space="preserve">Якупова </t>
  </si>
  <si>
    <t>Айсина</t>
  </si>
  <si>
    <t>Айратовна</t>
  </si>
  <si>
    <t xml:space="preserve">Сабитов </t>
  </si>
  <si>
    <t>Эмиль</t>
  </si>
  <si>
    <t>Ильнарович</t>
  </si>
  <si>
    <t>м</t>
  </si>
  <si>
    <t xml:space="preserve">Сарваров </t>
  </si>
  <si>
    <t>Нияз</t>
  </si>
  <si>
    <t xml:space="preserve">Ришатович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</si>
</sst>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Font="1"/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L5" sqref="L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24</v>
      </c>
      <c r="E2" s="3" t="s">
        <v>31</v>
      </c>
      <c r="F2" s="4" t="s">
        <v>18</v>
      </c>
      <c r="G2" s="4" t="s">
        <v>15</v>
      </c>
      <c r="H2" s="10">
        <v>4</v>
      </c>
      <c r="I2" s="10">
        <v>4</v>
      </c>
      <c r="J2">
        <v>28</v>
      </c>
      <c r="K2">
        <v>30</v>
      </c>
      <c r="L2" s="8" t="s">
        <v>19</v>
      </c>
      <c r="M2" s="4" t="s">
        <v>15</v>
      </c>
      <c r="N2" t="s">
        <v>20</v>
      </c>
      <c r="O2" t="s">
        <v>25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6">
        <v>41052</v>
      </c>
      <c r="F3" t="s">
        <v>32</v>
      </c>
      <c r="G3" t="s">
        <v>33</v>
      </c>
      <c r="H3">
        <v>4</v>
      </c>
      <c r="I3">
        <v>4</v>
      </c>
      <c r="J3">
        <v>28</v>
      </c>
      <c r="K3">
        <v>30</v>
      </c>
      <c r="L3" s="11" t="s">
        <v>34</v>
      </c>
      <c r="M3" t="s">
        <v>36</v>
      </c>
      <c r="N3" t="s">
        <v>20</v>
      </c>
      <c r="O3" t="s">
        <v>25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41228</v>
      </c>
      <c r="F4" t="s">
        <v>32</v>
      </c>
      <c r="G4" t="s">
        <v>33</v>
      </c>
      <c r="H4">
        <v>4</v>
      </c>
      <c r="I4">
        <v>4</v>
      </c>
      <c r="J4">
        <v>23</v>
      </c>
      <c r="K4">
        <v>30</v>
      </c>
      <c r="L4" s="11" t="s">
        <v>35</v>
      </c>
      <c r="M4" t="s">
        <v>36</v>
      </c>
      <c r="N4" t="s">
        <v>20</v>
      </c>
      <c r="O4" t="s">
        <v>25</v>
      </c>
    </row>
    <row r="5" spans="1:15" x14ac:dyDescent="0.25">
      <c r="A5">
        <v>4</v>
      </c>
      <c r="B5" t="s">
        <v>29</v>
      </c>
      <c r="C5" t="s">
        <v>22</v>
      </c>
      <c r="D5" t="s">
        <v>30</v>
      </c>
      <c r="E5" s="5">
        <v>41192</v>
      </c>
      <c r="F5" t="s">
        <v>32</v>
      </c>
      <c r="G5" t="s">
        <v>33</v>
      </c>
      <c r="H5">
        <v>4</v>
      </c>
      <c r="I5">
        <v>4</v>
      </c>
      <c r="J5">
        <v>18</v>
      </c>
      <c r="K5">
        <v>30</v>
      </c>
      <c r="L5" s="11" t="s">
        <v>35</v>
      </c>
      <c r="M5" t="s">
        <v>36</v>
      </c>
      <c r="N5" t="s">
        <v>20</v>
      </c>
      <c r="O5" t="s">
        <v>25</v>
      </c>
    </row>
    <row r="6" spans="1:15" x14ac:dyDescent="0.25">
      <c r="A6">
        <v>5</v>
      </c>
      <c r="B6" t="s">
        <v>38</v>
      </c>
      <c r="C6" t="s">
        <v>39</v>
      </c>
      <c r="D6" t="s">
        <v>45</v>
      </c>
      <c r="E6" s="5">
        <v>40612</v>
      </c>
      <c r="F6" s="7" t="s">
        <v>18</v>
      </c>
      <c r="G6" s="7" t="s">
        <v>15</v>
      </c>
      <c r="H6">
        <v>5</v>
      </c>
      <c r="I6">
        <v>5</v>
      </c>
      <c r="J6">
        <v>10</v>
      </c>
      <c r="K6">
        <v>38</v>
      </c>
      <c r="L6" s="11" t="str">
        <f>$L$5</f>
        <v xml:space="preserve">      участник</v>
      </c>
      <c r="M6" s="7" t="s">
        <v>15</v>
      </c>
      <c r="N6" t="s">
        <v>37</v>
      </c>
      <c r="O6" t="str">
        <f t="shared" ref="O6:O14" si="0">$O$5</f>
        <v>Муниципальное бюджетное общеобразовательное учреждение "Биклянская СОШ"Тукаевского района Республики Татарстан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5">
        <v>40705</v>
      </c>
      <c r="F7" s="7" t="s">
        <v>18</v>
      </c>
      <c r="G7" s="7" t="s">
        <v>15</v>
      </c>
      <c r="H7">
        <v>5</v>
      </c>
      <c r="I7">
        <v>5</v>
      </c>
      <c r="J7">
        <v>27</v>
      </c>
      <c r="K7">
        <v>38</v>
      </c>
      <c r="L7" s="9" t="str">
        <f>$L$2</f>
        <v>победитель</v>
      </c>
      <c r="M7" s="7" t="s">
        <v>15</v>
      </c>
      <c r="N7" t="str">
        <f t="shared" ref="N7:N14" si="1">$N$6</f>
        <v>Якупова Лилия Халимовна</v>
      </c>
      <c r="O7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8" spans="1:15" x14ac:dyDescent="0.25">
      <c r="A8">
        <v>7</v>
      </c>
      <c r="B8" t="s">
        <v>43</v>
      </c>
      <c r="C8" t="s">
        <v>39</v>
      </c>
      <c r="D8" t="s">
        <v>44</v>
      </c>
      <c r="E8" s="5">
        <v>40730</v>
      </c>
      <c r="F8" s="7" t="s">
        <v>18</v>
      </c>
      <c r="G8" s="7" t="s">
        <v>15</v>
      </c>
      <c r="H8">
        <v>5</v>
      </c>
      <c r="I8">
        <v>5</v>
      </c>
      <c r="J8">
        <v>9</v>
      </c>
      <c r="K8">
        <v>38</v>
      </c>
      <c r="L8" s="9" t="str">
        <f>$L$5</f>
        <v xml:space="preserve">      участник</v>
      </c>
      <c r="M8" s="7" t="s">
        <v>15</v>
      </c>
      <c r="N8" t="str">
        <f t="shared" si="1"/>
        <v>Якупова Лилия Халимовна</v>
      </c>
      <c r="O8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5">
        <v>38898</v>
      </c>
      <c r="F9" s="7" t="s">
        <v>18</v>
      </c>
      <c r="G9" s="7" t="s">
        <v>15</v>
      </c>
      <c r="H9">
        <v>9</v>
      </c>
      <c r="I9">
        <v>9</v>
      </c>
      <c r="J9">
        <v>14</v>
      </c>
      <c r="K9">
        <v>50</v>
      </c>
      <c r="L9" s="9" t="str">
        <f>$L$8</f>
        <v xml:space="preserve">      участник</v>
      </c>
      <c r="M9" s="7" t="s">
        <v>15</v>
      </c>
      <c r="N9" t="str">
        <f t="shared" si="1"/>
        <v>Якупова Лилия Халимовна</v>
      </c>
      <c r="O9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5">
        <v>39237</v>
      </c>
      <c r="F10" s="7" t="s">
        <v>18</v>
      </c>
      <c r="G10" s="7" t="s">
        <v>15</v>
      </c>
      <c r="H10">
        <v>9</v>
      </c>
      <c r="I10">
        <v>9</v>
      </c>
      <c r="J10">
        <v>23</v>
      </c>
      <c r="K10">
        <v>50</v>
      </c>
      <c r="L10" s="9" t="s">
        <v>52</v>
      </c>
      <c r="M10" s="7" t="s">
        <v>15</v>
      </c>
      <c r="N10" t="str">
        <f t="shared" si="1"/>
        <v>Якупова Лилия Халимовна</v>
      </c>
      <c r="O10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s="5">
        <v>39176</v>
      </c>
      <c r="F11" s="7" t="s">
        <v>18</v>
      </c>
      <c r="G11" s="7" t="s">
        <v>15</v>
      </c>
      <c r="H11">
        <v>9</v>
      </c>
      <c r="I11">
        <v>9</v>
      </c>
      <c r="J11">
        <v>27</v>
      </c>
      <c r="K11">
        <v>50</v>
      </c>
      <c r="L11" s="9" t="str">
        <f>$L$7</f>
        <v>победитель</v>
      </c>
      <c r="M11" s="7" t="s">
        <v>15</v>
      </c>
      <c r="N11" t="str">
        <f t="shared" si="1"/>
        <v>Якупова Лилия Халимовна</v>
      </c>
      <c r="O11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s="5">
        <v>39332</v>
      </c>
      <c r="F12" s="7" t="s">
        <v>18</v>
      </c>
      <c r="G12" s="7" t="s">
        <v>56</v>
      </c>
      <c r="H12">
        <v>9</v>
      </c>
      <c r="I12">
        <v>9</v>
      </c>
      <c r="J12">
        <v>27</v>
      </c>
      <c r="K12">
        <v>50</v>
      </c>
      <c r="L12" s="9" t="str">
        <f>$L$7</f>
        <v>победитель</v>
      </c>
      <c r="M12" s="7" t="s">
        <v>56</v>
      </c>
      <c r="N12" t="str">
        <f t="shared" si="1"/>
        <v>Якупова Лилия Халимовна</v>
      </c>
      <c r="O12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s="5">
        <v>38551</v>
      </c>
      <c r="F13" s="7" t="s">
        <v>63</v>
      </c>
      <c r="G13" s="7" t="s">
        <v>15</v>
      </c>
      <c r="H13">
        <v>11</v>
      </c>
      <c r="I13">
        <v>11</v>
      </c>
      <c r="J13">
        <v>24</v>
      </c>
      <c r="K13">
        <v>50</v>
      </c>
      <c r="L13" s="9" t="s">
        <v>52</v>
      </c>
      <c r="M13" s="7" t="s">
        <v>56</v>
      </c>
      <c r="N13" t="str">
        <f t="shared" si="1"/>
        <v>Якупова Лилия Халимовна</v>
      </c>
      <c r="O13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  <row r="14" spans="1:15" x14ac:dyDescent="0.25">
      <c r="A14">
        <v>13</v>
      </c>
      <c r="B14" t="s">
        <v>64</v>
      </c>
      <c r="C14" t="s">
        <v>65</v>
      </c>
      <c r="D14" t="s">
        <v>66</v>
      </c>
      <c r="E14" s="5">
        <v>38466</v>
      </c>
      <c r="F14" s="7" t="s">
        <v>63</v>
      </c>
      <c r="G14" s="7" t="s">
        <v>15</v>
      </c>
      <c r="H14">
        <v>11</v>
      </c>
      <c r="I14">
        <v>11</v>
      </c>
      <c r="J14">
        <v>9</v>
      </c>
      <c r="K14">
        <v>50</v>
      </c>
      <c r="L14" s="9" t="s">
        <v>52</v>
      </c>
      <c r="M14" s="7" t="s">
        <v>15</v>
      </c>
      <c r="N14" t="str">
        <f t="shared" si="1"/>
        <v>Якупова Лилия Халимовна</v>
      </c>
      <c r="O14" t="str">
        <f t="shared" si="0"/>
        <v>Муниципальное бюджетное общеобразовательное учреждение "Биклянская СОШ"Тукаевского района Республики Татарстан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2022-10-13T08:44:00Z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